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SI\Documents\СЮТур\ГУМО\2025-26\11 марта\"/>
    </mc:Choice>
  </mc:AlternateContent>
  <xr:revisionPtr revIDLastSave="0" documentId="13_ncr:1_{E0566AD1-BBF5-4D0F-B4CE-42A668BEFE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3" i="1" l="1"/>
  <c r="J13" i="1" l="1"/>
  <c r="P13" i="1"/>
  <c r="R13" i="1"/>
  <c r="X13" i="1"/>
  <c r="Z13" i="1"/>
  <c r="AB13" i="1"/>
  <c r="AF13" i="1"/>
  <c r="AJ13" i="1"/>
  <c r="AL13" i="1"/>
  <c r="AN13" i="1"/>
  <c r="AP13" i="1"/>
  <c r="F13" i="1"/>
</calcChain>
</file>

<file path=xl/sharedStrings.xml><?xml version="1.0" encoding="utf-8"?>
<sst xmlns="http://schemas.openxmlformats.org/spreadsheetml/2006/main" count="45" uniqueCount="34">
  <si>
    <t>Вид отдыха</t>
  </si>
  <si>
    <t>Период</t>
  </si>
  <si>
    <t>Категория детей</t>
  </si>
  <si>
    <t>Весна</t>
  </si>
  <si>
    <t>Зима</t>
  </si>
  <si>
    <t>Лето</t>
  </si>
  <si>
    <t>Осень</t>
  </si>
  <si>
    <t>Дети из спортивных и (или) творческих коллективов в случае их направления организованными группами в организации отдыха детей и молодежи и их оздоровления</t>
  </si>
  <si>
    <t xml:space="preserve">Продолжительность путевки, дней </t>
  </si>
  <si>
    <t>Пушкинский</t>
  </si>
  <si>
    <t>Адмиралтейский</t>
  </si>
  <si>
    <t xml:space="preserve">Выборгский </t>
  </si>
  <si>
    <t>Калининский</t>
  </si>
  <si>
    <t>Колпинский</t>
  </si>
  <si>
    <t>Красногвардейский</t>
  </si>
  <si>
    <t>Красносельский</t>
  </si>
  <si>
    <t>Курортный</t>
  </si>
  <si>
    <t>Московский</t>
  </si>
  <si>
    <t>Василеостровский</t>
  </si>
  <si>
    <t>Приморский</t>
  </si>
  <si>
    <t>Петродворцовый</t>
  </si>
  <si>
    <t>Кронштадский</t>
  </si>
  <si>
    <t>Кировский</t>
  </si>
  <si>
    <t>Центральный</t>
  </si>
  <si>
    <t>Фрунзенский</t>
  </si>
  <si>
    <t>Невский</t>
  </si>
  <si>
    <t>ГДТЮ</t>
  </si>
  <si>
    <r>
      <t>Информация о плановых показателях 
Санкт-Петербурга (</t>
    </r>
    <r>
      <rPr>
        <b/>
        <sz val="14"/>
        <rFont val="Times New Roman"/>
        <family val="1"/>
        <charset val="204"/>
      </rPr>
      <t>район/учреждение городского подчинения</t>
    </r>
    <r>
      <rPr>
        <b/>
        <sz val="20"/>
        <rFont val="Times New Roman"/>
        <family val="1"/>
        <charset val="204"/>
      </rPr>
      <t>)
в количестве квот путевок для организации отдыха и оздоровления
 детей и молодежи на 2026 год</t>
    </r>
  </si>
  <si>
    <t>чел/дни</t>
  </si>
  <si>
    <t>ГорСЮТур</t>
  </si>
  <si>
    <t>Петроградский</t>
  </si>
  <si>
    <r>
      <t xml:space="preserve">Нестационарный отдых в организациях отдыха детей и молодежи и их оздоровления, осуществляющих </t>
    </r>
    <r>
      <rPr>
        <b/>
        <sz val="14"/>
        <rFont val="Times New Roman"/>
        <family val="1"/>
        <charset val="204"/>
      </rPr>
      <t xml:space="preserve">туристско-краеведческие </t>
    </r>
    <r>
      <rPr>
        <sz val="14"/>
        <rFont val="Times New Roman"/>
        <family val="1"/>
        <charset val="204"/>
      </rPr>
      <t>мероприятия</t>
    </r>
  </si>
  <si>
    <r>
      <t xml:space="preserve">Нестационарный отдых в организациях отдыха детей и молодежи и их оздоровления, осуществляющих </t>
    </r>
    <r>
      <rPr>
        <b/>
        <sz val="14"/>
        <rFont val="Times New Roman"/>
        <family val="1"/>
        <charset val="204"/>
      </rPr>
      <t>спортивные</t>
    </r>
    <r>
      <rPr>
        <sz val="14"/>
        <rFont val="Times New Roman"/>
        <family val="1"/>
        <charset val="204"/>
      </rPr>
      <t xml:space="preserve"> мероприятия</t>
    </r>
  </si>
  <si>
    <t>Приложение к протоколу семинара УМО организаторов АФТКД от 11.03.26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</si>
</sst>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textRotation="90" wrapText="1"/>
    </xf>
    <xf numFmtId="0" fontId="4" fillId="0" borderId="2" xfId="0" applyFont="1" applyBorder="1" applyAlignment="1">
      <alignment horizontal="center" textRotation="90"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textRotation="90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textRotation="90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textRotation="90" wrapText="1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2" fillId="0" borderId="0" xfId="0" applyFont="1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7"/>
  <sheetViews>
    <sheetView tabSelected="1" topLeftCell="C1" zoomScale="68" zoomScaleNormal="68" workbookViewId="0">
      <selection activeCell="N4" sqref="N4"/>
    </sheetView>
  </sheetViews>
  <sheetFormatPr defaultColWidth="9.1796875" defaultRowHeight="15.5" x14ac:dyDescent="0.35"/>
  <cols>
    <col min="1" max="1" width="21.453125" style="1" customWidth="1"/>
    <col min="2" max="2" width="9.81640625" style="1" customWidth="1"/>
    <col min="3" max="3" width="12.81640625" style="1" customWidth="1"/>
    <col min="4" max="4" width="10.7265625" style="1" customWidth="1"/>
    <col min="5" max="5" width="7.54296875" style="1" customWidth="1"/>
    <col min="6" max="15" width="7.1796875" style="1" customWidth="1"/>
    <col min="16" max="16" width="10.453125" style="1" customWidth="1"/>
    <col min="17" max="17" width="7.1796875" style="1" customWidth="1"/>
    <col min="18" max="18" width="10" style="1" customWidth="1"/>
    <col min="19" max="19" width="7.1796875" style="1" customWidth="1"/>
    <col min="20" max="20" width="9.54296875" style="1" customWidth="1"/>
    <col min="21" max="25" width="7.1796875" style="1" customWidth="1"/>
    <col min="26" max="26" width="9.453125" style="1" customWidth="1"/>
    <col min="27" max="27" width="7.1796875" style="1" customWidth="1"/>
    <col min="28" max="28" width="10" style="1" customWidth="1"/>
    <col min="29" max="31" width="7.1796875" style="1" customWidth="1"/>
    <col min="32" max="32" width="8.7265625" style="1" customWidth="1"/>
    <col min="33" max="39" width="7.1796875" style="1" customWidth="1"/>
    <col min="40" max="40" width="9.81640625" style="1" customWidth="1"/>
    <col min="41" max="41" width="7.1796875" style="1" customWidth="1"/>
    <col min="42" max="42" width="9.81640625" style="1" customWidth="1"/>
    <col min="43" max="16384" width="9.1796875" style="1"/>
  </cols>
  <sheetData>
    <row r="1" spans="1:44" ht="16.5" x14ac:dyDescent="0.35">
      <c r="T1" s="64" t="s">
        <v>33</v>
      </c>
      <c r="U1" s="65"/>
      <c r="V1" s="65"/>
      <c r="W1" s="65"/>
      <c r="X1" s="65"/>
      <c r="Y1" s="65"/>
      <c r="Z1" s="65"/>
      <c r="AA1" s="65"/>
      <c r="AB1" s="65"/>
      <c r="AC1" s="65"/>
      <c r="AD1" s="66"/>
    </row>
    <row r="2" spans="1:44" ht="140.25" customHeight="1" x14ac:dyDescent="0.35">
      <c r="A2" s="57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</row>
    <row r="4" spans="1:44" s="2" customFormat="1" ht="137.25" customHeight="1" thickBot="1" x14ac:dyDescent="0.35">
      <c r="A4" s="10" t="s">
        <v>0</v>
      </c>
      <c r="B4" s="10" t="s">
        <v>1</v>
      </c>
      <c r="C4" s="5" t="s">
        <v>2</v>
      </c>
      <c r="D4" s="10" t="s">
        <v>8</v>
      </c>
      <c r="E4" s="11"/>
      <c r="F4" s="48" t="s">
        <v>10</v>
      </c>
      <c r="G4" s="13"/>
      <c r="H4" s="13" t="s">
        <v>18</v>
      </c>
      <c r="I4" s="12"/>
      <c r="J4" s="48" t="s">
        <v>11</v>
      </c>
      <c r="K4" s="13"/>
      <c r="L4" s="13" t="s">
        <v>12</v>
      </c>
      <c r="M4" s="12"/>
      <c r="N4" s="53" t="s">
        <v>22</v>
      </c>
      <c r="O4" s="13"/>
      <c r="P4" s="13" t="s">
        <v>13</v>
      </c>
      <c r="Q4" s="12"/>
      <c r="R4" s="12" t="s">
        <v>14</v>
      </c>
      <c r="S4" s="13"/>
      <c r="T4" s="13" t="s">
        <v>15</v>
      </c>
      <c r="U4" s="12"/>
      <c r="V4" s="53" t="s">
        <v>21</v>
      </c>
      <c r="W4" s="13"/>
      <c r="X4" s="43" t="s">
        <v>16</v>
      </c>
      <c r="Y4" s="12"/>
      <c r="Z4" s="12" t="s">
        <v>17</v>
      </c>
      <c r="AA4" s="13"/>
      <c r="AB4" s="13" t="s">
        <v>25</v>
      </c>
      <c r="AC4" s="12"/>
      <c r="AD4" s="12" t="s">
        <v>30</v>
      </c>
      <c r="AE4" s="13"/>
      <c r="AF4" s="13" t="s">
        <v>20</v>
      </c>
      <c r="AG4" s="12"/>
      <c r="AH4" s="53" t="s">
        <v>19</v>
      </c>
      <c r="AI4" s="13"/>
      <c r="AJ4" s="13" t="s">
        <v>9</v>
      </c>
      <c r="AK4" s="12"/>
      <c r="AL4" s="48" t="s">
        <v>24</v>
      </c>
      <c r="AM4" s="13"/>
      <c r="AN4" s="13" t="s">
        <v>23</v>
      </c>
      <c r="AO4" s="12"/>
      <c r="AP4" s="12" t="s">
        <v>26</v>
      </c>
      <c r="AQ4" s="13"/>
      <c r="AR4" s="13" t="s">
        <v>29</v>
      </c>
    </row>
    <row r="5" spans="1:44" s="4" customFormat="1" ht="51.75" customHeight="1" x14ac:dyDescent="0.45">
      <c r="A5" s="54" t="s">
        <v>31</v>
      </c>
      <c r="B5" s="14" t="s">
        <v>6</v>
      </c>
      <c r="C5" s="6" t="s">
        <v>7</v>
      </c>
      <c r="D5" s="17">
        <v>6</v>
      </c>
      <c r="E5" s="18"/>
      <c r="F5" s="49">
        <v>0</v>
      </c>
      <c r="G5" s="20"/>
      <c r="H5" s="20"/>
      <c r="I5" s="19"/>
      <c r="J5" s="49">
        <v>0</v>
      </c>
      <c r="K5" s="20"/>
      <c r="L5" s="20"/>
      <c r="M5" s="19"/>
      <c r="N5" s="19"/>
      <c r="O5" s="20"/>
      <c r="P5" s="21">
        <v>0</v>
      </c>
      <c r="Q5" s="22"/>
      <c r="R5" s="19">
        <v>0</v>
      </c>
      <c r="S5" s="20"/>
      <c r="T5" s="62">
        <v>10</v>
      </c>
      <c r="U5" s="19"/>
      <c r="V5" s="19"/>
      <c r="W5" s="20"/>
      <c r="X5" s="44">
        <v>0</v>
      </c>
      <c r="Y5" s="19"/>
      <c r="Z5" s="22">
        <v>0</v>
      </c>
      <c r="AA5" s="21"/>
      <c r="AB5" s="20">
        <v>0</v>
      </c>
      <c r="AC5" s="19"/>
      <c r="AD5" s="19"/>
      <c r="AE5" s="20"/>
      <c r="AF5" s="21">
        <v>0</v>
      </c>
      <c r="AG5" s="22"/>
      <c r="AH5" s="19"/>
      <c r="AI5" s="20"/>
      <c r="AJ5" s="21">
        <v>0</v>
      </c>
      <c r="AK5" s="22"/>
      <c r="AL5" s="49">
        <v>0</v>
      </c>
      <c r="AM5" s="20"/>
      <c r="AN5" s="20">
        <v>0</v>
      </c>
      <c r="AO5" s="19"/>
      <c r="AP5" s="19">
        <v>0</v>
      </c>
      <c r="AQ5" s="23"/>
      <c r="AR5" s="24"/>
    </row>
    <row r="6" spans="1:44" s="4" customFormat="1" ht="51.75" customHeight="1" x14ac:dyDescent="0.45">
      <c r="A6" s="55"/>
      <c r="B6" s="15" t="s">
        <v>3</v>
      </c>
      <c r="C6" s="3" t="s">
        <v>7</v>
      </c>
      <c r="D6" s="25">
        <v>6</v>
      </c>
      <c r="E6" s="26"/>
      <c r="F6" s="50">
        <v>0</v>
      </c>
      <c r="G6" s="28"/>
      <c r="H6" s="28"/>
      <c r="I6" s="27"/>
      <c r="J6" s="50">
        <v>0</v>
      </c>
      <c r="K6" s="28"/>
      <c r="L6" s="28"/>
      <c r="M6" s="27"/>
      <c r="N6" s="27"/>
      <c r="O6" s="28"/>
      <c r="P6" s="29">
        <v>0</v>
      </c>
      <c r="Q6" s="30"/>
      <c r="R6" s="27">
        <v>0</v>
      </c>
      <c r="S6" s="28"/>
      <c r="T6" s="63">
        <v>10</v>
      </c>
      <c r="U6" s="27"/>
      <c r="V6" s="27"/>
      <c r="W6" s="28"/>
      <c r="X6" s="45">
        <v>0</v>
      </c>
      <c r="Y6" s="27"/>
      <c r="Z6" s="30">
        <v>0</v>
      </c>
      <c r="AA6" s="29"/>
      <c r="AB6" s="28">
        <v>0</v>
      </c>
      <c r="AC6" s="27"/>
      <c r="AD6" s="27"/>
      <c r="AE6" s="28"/>
      <c r="AF6" s="29">
        <v>0</v>
      </c>
      <c r="AG6" s="30"/>
      <c r="AH6" s="27"/>
      <c r="AI6" s="28"/>
      <c r="AJ6" s="29">
        <v>0</v>
      </c>
      <c r="AK6" s="30"/>
      <c r="AL6" s="50">
        <v>0</v>
      </c>
      <c r="AM6" s="28"/>
      <c r="AN6" s="63">
        <v>50</v>
      </c>
      <c r="AO6" s="27"/>
      <c r="AP6" s="27">
        <v>0</v>
      </c>
      <c r="AQ6" s="31"/>
      <c r="AR6" s="32"/>
    </row>
    <row r="7" spans="1:44" s="4" customFormat="1" ht="51.75" customHeight="1" x14ac:dyDescent="0.45">
      <c r="A7" s="55"/>
      <c r="B7" s="15" t="s">
        <v>4</v>
      </c>
      <c r="C7" s="3" t="s">
        <v>7</v>
      </c>
      <c r="D7" s="25">
        <v>6</v>
      </c>
      <c r="E7" s="26"/>
      <c r="F7" s="50">
        <v>0</v>
      </c>
      <c r="G7" s="28"/>
      <c r="H7" s="28"/>
      <c r="I7" s="27"/>
      <c r="J7" s="50">
        <v>0</v>
      </c>
      <c r="K7" s="28"/>
      <c r="L7" s="28"/>
      <c r="M7" s="27"/>
      <c r="N7" s="27"/>
      <c r="O7" s="28"/>
      <c r="P7" s="29">
        <v>0</v>
      </c>
      <c r="Q7" s="30"/>
      <c r="R7" s="27">
        <v>0</v>
      </c>
      <c r="S7" s="28"/>
      <c r="T7" s="28">
        <v>0</v>
      </c>
      <c r="U7" s="27"/>
      <c r="V7" s="27"/>
      <c r="W7" s="28"/>
      <c r="X7" s="45">
        <v>0</v>
      </c>
      <c r="Y7" s="27"/>
      <c r="Z7" s="30">
        <v>0</v>
      </c>
      <c r="AA7" s="29"/>
      <c r="AB7" s="28">
        <v>0</v>
      </c>
      <c r="AC7" s="27"/>
      <c r="AD7" s="27"/>
      <c r="AE7" s="28"/>
      <c r="AF7" s="29">
        <v>0</v>
      </c>
      <c r="AG7" s="30"/>
      <c r="AH7" s="27"/>
      <c r="AI7" s="28"/>
      <c r="AJ7" s="29">
        <v>0</v>
      </c>
      <c r="AK7" s="30"/>
      <c r="AL7" s="50">
        <v>0</v>
      </c>
      <c r="AM7" s="28"/>
      <c r="AN7" s="28">
        <v>0</v>
      </c>
      <c r="AO7" s="27"/>
      <c r="AP7" s="27">
        <v>0</v>
      </c>
      <c r="AQ7" s="31"/>
      <c r="AR7" s="32"/>
    </row>
    <row r="8" spans="1:44" s="4" customFormat="1" ht="51.75" customHeight="1" thickBot="1" x14ac:dyDescent="0.5">
      <c r="A8" s="56"/>
      <c r="B8" s="16" t="s">
        <v>5</v>
      </c>
      <c r="C8" s="7" t="s">
        <v>7</v>
      </c>
      <c r="D8" s="33">
        <v>12</v>
      </c>
      <c r="E8" s="34"/>
      <c r="F8" s="51">
        <v>0</v>
      </c>
      <c r="G8" s="36"/>
      <c r="H8" s="36"/>
      <c r="I8" s="35"/>
      <c r="J8" s="51">
        <v>0</v>
      </c>
      <c r="K8" s="36"/>
      <c r="L8" s="36"/>
      <c r="M8" s="35"/>
      <c r="N8" s="35"/>
      <c r="O8" s="36"/>
      <c r="P8" s="58">
        <v>56</v>
      </c>
      <c r="Q8" s="38"/>
      <c r="R8" s="35">
        <v>0</v>
      </c>
      <c r="S8" s="36"/>
      <c r="T8" s="59">
        <v>40</v>
      </c>
      <c r="U8" s="35"/>
      <c r="V8" s="35"/>
      <c r="W8" s="36"/>
      <c r="X8" s="46">
        <v>0</v>
      </c>
      <c r="Y8" s="35"/>
      <c r="Z8" s="58">
        <v>66.010000000000005</v>
      </c>
      <c r="AA8" s="37"/>
      <c r="AB8" s="59">
        <v>50</v>
      </c>
      <c r="AC8" s="35"/>
      <c r="AD8" s="35"/>
      <c r="AE8" s="36"/>
      <c r="AF8" s="58">
        <v>75</v>
      </c>
      <c r="AG8" s="38"/>
      <c r="AH8" s="35"/>
      <c r="AI8" s="36"/>
      <c r="AJ8" s="37">
        <v>0</v>
      </c>
      <c r="AK8" s="38"/>
      <c r="AL8" s="51">
        <v>0</v>
      </c>
      <c r="AM8" s="36"/>
      <c r="AN8" s="59">
        <v>110</v>
      </c>
      <c r="AO8" s="35"/>
      <c r="AP8" s="59">
        <v>50</v>
      </c>
      <c r="AQ8" s="39"/>
      <c r="AR8" s="40"/>
    </row>
    <row r="9" spans="1:44" s="4" customFormat="1" ht="51.75" customHeight="1" x14ac:dyDescent="0.45">
      <c r="A9" s="54" t="s">
        <v>32</v>
      </c>
      <c r="B9" s="14" t="s">
        <v>6</v>
      </c>
      <c r="C9" s="6" t="s">
        <v>7</v>
      </c>
      <c r="D9" s="17">
        <v>6</v>
      </c>
      <c r="E9" s="18"/>
      <c r="F9" s="49">
        <v>0</v>
      </c>
      <c r="G9" s="20"/>
      <c r="H9" s="20"/>
      <c r="I9" s="19"/>
      <c r="J9" s="49">
        <v>0</v>
      </c>
      <c r="K9" s="20"/>
      <c r="L9" s="20"/>
      <c r="M9" s="19"/>
      <c r="N9" s="19"/>
      <c r="O9" s="20"/>
      <c r="P9" s="60">
        <v>105</v>
      </c>
      <c r="Q9" s="22"/>
      <c r="R9" s="19">
        <v>0</v>
      </c>
      <c r="S9" s="20"/>
      <c r="T9" s="62">
        <v>115</v>
      </c>
      <c r="U9" s="19"/>
      <c r="V9" s="19"/>
      <c r="W9" s="20"/>
      <c r="X9" s="44">
        <v>0</v>
      </c>
      <c r="Y9" s="19"/>
      <c r="Z9" s="22">
        <v>0</v>
      </c>
      <c r="AA9" s="21"/>
      <c r="AB9" s="20">
        <v>0</v>
      </c>
      <c r="AC9" s="19"/>
      <c r="AD9" s="19"/>
      <c r="AE9" s="20"/>
      <c r="AF9" s="21">
        <v>0</v>
      </c>
      <c r="AG9" s="22"/>
      <c r="AH9" s="19"/>
      <c r="AI9" s="20"/>
      <c r="AJ9" s="21">
        <v>0</v>
      </c>
      <c r="AK9" s="22"/>
      <c r="AL9" s="49">
        <v>0</v>
      </c>
      <c r="AM9" s="20"/>
      <c r="AN9" s="62">
        <v>105</v>
      </c>
      <c r="AO9" s="19"/>
      <c r="AP9" s="19">
        <v>0</v>
      </c>
      <c r="AQ9" s="23"/>
      <c r="AR9" s="24"/>
    </row>
    <row r="10" spans="1:44" s="4" customFormat="1" ht="51.75" customHeight="1" x14ac:dyDescent="0.45">
      <c r="A10" s="55"/>
      <c r="B10" s="15" t="s">
        <v>3</v>
      </c>
      <c r="C10" s="3" t="s">
        <v>7</v>
      </c>
      <c r="D10" s="25">
        <v>6</v>
      </c>
      <c r="E10" s="26"/>
      <c r="F10" s="50">
        <v>0</v>
      </c>
      <c r="G10" s="28"/>
      <c r="H10" s="28"/>
      <c r="I10" s="27"/>
      <c r="J10" s="50">
        <v>0</v>
      </c>
      <c r="K10" s="28"/>
      <c r="L10" s="28"/>
      <c r="M10" s="27"/>
      <c r="N10" s="27"/>
      <c r="O10" s="28"/>
      <c r="P10" s="61">
        <v>196</v>
      </c>
      <c r="Q10" s="30"/>
      <c r="R10" s="27">
        <v>0</v>
      </c>
      <c r="S10" s="28"/>
      <c r="T10" s="63">
        <v>110</v>
      </c>
      <c r="U10" s="27"/>
      <c r="V10" s="27"/>
      <c r="W10" s="28"/>
      <c r="X10" s="45">
        <v>0</v>
      </c>
      <c r="Y10" s="27"/>
      <c r="Z10" s="30">
        <v>0</v>
      </c>
      <c r="AA10" s="29"/>
      <c r="AB10" s="28">
        <v>0</v>
      </c>
      <c r="AC10" s="27"/>
      <c r="AD10" s="27"/>
      <c r="AE10" s="28"/>
      <c r="AF10" s="29">
        <v>0</v>
      </c>
      <c r="AG10" s="30"/>
      <c r="AH10" s="27"/>
      <c r="AI10" s="28"/>
      <c r="AJ10" s="29">
        <v>0</v>
      </c>
      <c r="AK10" s="30"/>
      <c r="AL10" s="50">
        <v>0</v>
      </c>
      <c r="AM10" s="28"/>
      <c r="AN10" s="63">
        <v>145</v>
      </c>
      <c r="AO10" s="27"/>
      <c r="AP10" s="27">
        <v>0</v>
      </c>
      <c r="AQ10" s="31"/>
      <c r="AR10" s="32"/>
    </row>
    <row r="11" spans="1:44" s="4" customFormat="1" ht="51.75" customHeight="1" x14ac:dyDescent="0.45">
      <c r="A11" s="55"/>
      <c r="B11" s="15" t="s">
        <v>4</v>
      </c>
      <c r="C11" s="3" t="s">
        <v>7</v>
      </c>
      <c r="D11" s="25">
        <v>6</v>
      </c>
      <c r="E11" s="26"/>
      <c r="F11" s="50">
        <v>0</v>
      </c>
      <c r="G11" s="28"/>
      <c r="H11" s="28"/>
      <c r="I11" s="27"/>
      <c r="J11" s="50">
        <v>0</v>
      </c>
      <c r="K11" s="28"/>
      <c r="L11" s="28"/>
      <c r="M11" s="27"/>
      <c r="N11" s="27"/>
      <c r="O11" s="28"/>
      <c r="P11" s="29">
        <v>0</v>
      </c>
      <c r="Q11" s="30"/>
      <c r="R11" s="27">
        <v>0</v>
      </c>
      <c r="S11" s="28"/>
      <c r="T11" s="28">
        <v>0</v>
      </c>
      <c r="U11" s="27"/>
      <c r="V11" s="27"/>
      <c r="W11" s="28"/>
      <c r="X11" s="45">
        <v>0</v>
      </c>
      <c r="Y11" s="27"/>
      <c r="Z11" s="30">
        <v>0</v>
      </c>
      <c r="AA11" s="29"/>
      <c r="AB11" s="28">
        <v>0</v>
      </c>
      <c r="AC11" s="27"/>
      <c r="AD11" s="27"/>
      <c r="AE11" s="28"/>
      <c r="AF11" s="29">
        <v>0</v>
      </c>
      <c r="AG11" s="30"/>
      <c r="AH11" s="27"/>
      <c r="AI11" s="28"/>
      <c r="AJ11" s="29">
        <v>0</v>
      </c>
      <c r="AK11" s="30"/>
      <c r="AL11" s="50">
        <v>0</v>
      </c>
      <c r="AM11" s="28"/>
      <c r="AN11" s="28">
        <v>0</v>
      </c>
      <c r="AO11" s="27"/>
      <c r="AP11" s="27">
        <v>0</v>
      </c>
      <c r="AQ11" s="31"/>
      <c r="AR11" s="32"/>
    </row>
    <row r="12" spans="1:44" s="4" customFormat="1" ht="51.75" customHeight="1" thickBot="1" x14ac:dyDescent="0.5">
      <c r="A12" s="56"/>
      <c r="B12" s="16" t="s">
        <v>5</v>
      </c>
      <c r="C12" s="7" t="s">
        <v>7</v>
      </c>
      <c r="D12" s="33">
        <v>12</v>
      </c>
      <c r="E12" s="34"/>
      <c r="F12" s="51">
        <v>0</v>
      </c>
      <c r="G12" s="36"/>
      <c r="H12" s="36"/>
      <c r="I12" s="35"/>
      <c r="J12" s="51">
        <v>0</v>
      </c>
      <c r="K12" s="36"/>
      <c r="L12" s="36"/>
      <c r="M12" s="35"/>
      <c r="N12" s="35"/>
      <c r="O12" s="36"/>
      <c r="P12" s="58">
        <v>194</v>
      </c>
      <c r="Q12" s="38"/>
      <c r="R12" s="59">
        <v>200</v>
      </c>
      <c r="S12" s="36"/>
      <c r="T12" s="59">
        <v>290</v>
      </c>
      <c r="U12" s="35"/>
      <c r="V12" s="35"/>
      <c r="W12" s="36"/>
      <c r="X12" s="46">
        <v>0</v>
      </c>
      <c r="Y12" s="35"/>
      <c r="Z12" s="58">
        <v>134.82</v>
      </c>
      <c r="AA12" s="37"/>
      <c r="AB12" s="59">
        <v>90</v>
      </c>
      <c r="AC12" s="35"/>
      <c r="AD12" s="35"/>
      <c r="AE12" s="36"/>
      <c r="AF12" s="58">
        <v>79</v>
      </c>
      <c r="AG12" s="38"/>
      <c r="AH12" s="35"/>
      <c r="AI12" s="36"/>
      <c r="AJ12" s="58">
        <v>60</v>
      </c>
      <c r="AK12" s="38"/>
      <c r="AL12" s="51">
        <v>0</v>
      </c>
      <c r="AM12" s="36"/>
      <c r="AN12" s="59">
        <v>175</v>
      </c>
      <c r="AO12" s="35"/>
      <c r="AP12" s="59">
        <v>40</v>
      </c>
      <c r="AQ12" s="39"/>
      <c r="AR12" s="40"/>
    </row>
    <row r="13" spans="1:44" ht="33" customHeight="1" x14ac:dyDescent="0.35">
      <c r="D13" s="41" t="s">
        <v>28</v>
      </c>
      <c r="E13" s="42"/>
      <c r="F13" s="52">
        <f>F5*6+F6*6+F7*6+F8*12+F9*6+F10*6+F11*6+F12*12</f>
        <v>0</v>
      </c>
      <c r="G13" s="41"/>
      <c r="H13" s="41"/>
      <c r="I13" s="42"/>
      <c r="J13" s="52">
        <f t="shared" ref="J13:AP13" si="0">J5*6+J6*6+J7*6+J8*12+J9*6+J10*6+J11*6+J12*12</f>
        <v>0</v>
      </c>
      <c r="K13" s="41"/>
      <c r="L13" s="41"/>
      <c r="M13" s="42"/>
      <c r="N13" s="42"/>
      <c r="O13" s="41"/>
      <c r="P13" s="41">
        <f t="shared" si="0"/>
        <v>4806</v>
      </c>
      <c r="Q13" s="42"/>
      <c r="R13" s="42">
        <f t="shared" si="0"/>
        <v>2400</v>
      </c>
      <c r="S13" s="42"/>
      <c r="T13" s="42">
        <f t="shared" si="0"/>
        <v>5430</v>
      </c>
      <c r="U13" s="42"/>
      <c r="V13" s="42"/>
      <c r="W13" s="41"/>
      <c r="X13" s="47">
        <f t="shared" si="0"/>
        <v>0</v>
      </c>
      <c r="Y13" s="42"/>
      <c r="Z13" s="42">
        <f t="shared" si="0"/>
        <v>2409.96</v>
      </c>
      <c r="AA13" s="41"/>
      <c r="AB13" s="41">
        <f t="shared" si="0"/>
        <v>1680</v>
      </c>
      <c r="AC13" s="42"/>
      <c r="AD13" s="42"/>
      <c r="AE13" s="41"/>
      <c r="AF13" s="41">
        <f t="shared" si="0"/>
        <v>1848</v>
      </c>
      <c r="AG13" s="42"/>
      <c r="AH13" s="42"/>
      <c r="AI13" s="41"/>
      <c r="AJ13" s="41">
        <f t="shared" si="0"/>
        <v>720</v>
      </c>
      <c r="AK13" s="42"/>
      <c r="AL13" s="52">
        <f t="shared" si="0"/>
        <v>0</v>
      </c>
      <c r="AM13" s="41"/>
      <c r="AN13" s="41">
        <f t="shared" si="0"/>
        <v>5220</v>
      </c>
      <c r="AO13" s="42"/>
      <c r="AP13" s="42">
        <f t="shared" si="0"/>
        <v>1080</v>
      </c>
      <c r="AQ13" s="41"/>
      <c r="AR13" s="41">
        <v>3292</v>
      </c>
    </row>
    <row r="17" spans="7:8" x14ac:dyDescent="0.35">
      <c r="G17" s="8"/>
      <c r="H17" s="9"/>
    </row>
    <row r="18" spans="7:8" x14ac:dyDescent="0.35">
      <c r="G18" s="8"/>
      <c r="H18" s="9"/>
    </row>
    <row r="19" spans="7:8" x14ac:dyDescent="0.35">
      <c r="G19" s="8"/>
      <c r="H19" s="9"/>
    </row>
    <row r="20" spans="7:8" x14ac:dyDescent="0.35">
      <c r="G20" s="8"/>
      <c r="H20" s="9"/>
    </row>
    <row r="21" spans="7:8" x14ac:dyDescent="0.35">
      <c r="G21" s="8"/>
      <c r="H21" s="9"/>
    </row>
    <row r="22" spans="7:8" x14ac:dyDescent="0.35">
      <c r="G22" s="8"/>
      <c r="H22" s="9"/>
    </row>
    <row r="23" spans="7:8" x14ac:dyDescent="0.35">
      <c r="G23" s="8"/>
      <c r="H23" s="9"/>
    </row>
    <row r="24" spans="7:8" x14ac:dyDescent="0.35">
      <c r="G24" s="8"/>
      <c r="H24" s="9"/>
    </row>
    <row r="25" spans="7:8" x14ac:dyDescent="0.35">
      <c r="G25" s="8"/>
      <c r="H25" s="9"/>
    </row>
    <row r="26" spans="7:8" x14ac:dyDescent="0.35">
      <c r="G26" s="8"/>
      <c r="H26" s="9"/>
    </row>
    <row r="27" spans="7:8" x14ac:dyDescent="0.35">
      <c r="G27" s="8"/>
      <c r="H27" s="9"/>
    </row>
  </sheetData>
  <mergeCells count="3">
    <mergeCell ref="A5:A8"/>
    <mergeCell ref="A9:A12"/>
    <mergeCell ref="A2:AR2"/>
  </mergeCells>
  <pageMargins left="0.7" right="0.7" top="0.75" bottom="0.75" header="0.3" footer="0.3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Екатерина Андреевна</dc:creator>
  <cp:lastModifiedBy>Сергей Губаненков</cp:lastModifiedBy>
  <cp:lastPrinted>2023-05-11T11:24:02Z</cp:lastPrinted>
  <dcterms:created xsi:type="dcterms:W3CDTF">2022-05-20T08:21:28Z</dcterms:created>
  <dcterms:modified xsi:type="dcterms:W3CDTF">2026-04-04T03:17:18Z</dcterms:modified>
</cp:coreProperties>
</file>