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B5" i="1"/>
  <c r="B6" i="1"/>
  <c r="B7" i="1"/>
  <c r="B8" i="1"/>
  <c r="B9" i="1"/>
  <c r="B10" i="1"/>
  <c r="B11" i="1"/>
  <c r="B12" i="1"/>
  <c r="B13" i="1"/>
  <c r="B14" i="1"/>
  <c r="B15" i="1"/>
  <c r="B25" i="1"/>
  <c r="B24" i="1"/>
  <c r="I30" i="1"/>
  <c r="I16" i="1"/>
  <c r="C30" i="1" l="1"/>
  <c r="D30" i="1"/>
  <c r="F30" i="1"/>
  <c r="G30" i="1"/>
  <c r="H30" i="1"/>
  <c r="J30" i="1"/>
  <c r="K30" i="1"/>
  <c r="B26" i="1"/>
  <c r="B27" i="1"/>
  <c r="B29" i="1"/>
  <c r="B21" i="1"/>
  <c r="B30" i="1" s="1"/>
  <c r="B22" i="1"/>
  <c r="B23" i="1"/>
  <c r="C16" i="1"/>
  <c r="D16" i="1"/>
  <c r="E16" i="1"/>
  <c r="F16" i="1"/>
  <c r="G16" i="1"/>
  <c r="H16" i="1"/>
  <c r="J16" i="1"/>
  <c r="K16" i="1"/>
  <c r="B16" i="1"/>
</calcChain>
</file>

<file path=xl/sharedStrings.xml><?xml version="1.0" encoding="utf-8"?>
<sst xmlns="http://schemas.openxmlformats.org/spreadsheetml/2006/main" count="47" uniqueCount="35">
  <si>
    <t>Район</t>
  </si>
  <si>
    <t>Сколько мероприятий</t>
  </si>
  <si>
    <t>Категория сложности</t>
  </si>
  <si>
    <t>1 к.с.</t>
  </si>
  <si>
    <t>2 к.с.</t>
  </si>
  <si>
    <t>3 к.с.</t>
  </si>
  <si>
    <t>2 ст.сл.</t>
  </si>
  <si>
    <t>1 ст.сл.</t>
  </si>
  <si>
    <t>3 ст.сл</t>
  </si>
  <si>
    <t>УТС</t>
  </si>
  <si>
    <t>Эксп</t>
  </si>
  <si>
    <t>ГБНОУ "Балтийский берег"</t>
  </si>
  <si>
    <t>Калининский</t>
  </si>
  <si>
    <t>Колпинский</t>
  </si>
  <si>
    <t>Красногвардейский</t>
  </si>
  <si>
    <t>Красносельский</t>
  </si>
  <si>
    <t>Петроградский</t>
  </si>
  <si>
    <t>Петродворцовый</t>
  </si>
  <si>
    <t>Пушкинский</t>
  </si>
  <si>
    <t>ПФМЛ 239</t>
  </si>
  <si>
    <t xml:space="preserve">Центральный </t>
  </si>
  <si>
    <t>Фрунзенский</t>
  </si>
  <si>
    <t>ИТОГО</t>
  </si>
  <si>
    <t>Районы проведения</t>
  </si>
  <si>
    <t>Архангельская область</t>
  </si>
  <si>
    <t>Краснодарский край</t>
  </si>
  <si>
    <t>Ленинградская область</t>
  </si>
  <si>
    <t>Мурманская область</t>
  </si>
  <si>
    <t>Псковская область</t>
  </si>
  <si>
    <t>Республика Адыгея</t>
  </si>
  <si>
    <t>Ставропольский край</t>
  </si>
  <si>
    <t>Республика Марий Эл</t>
  </si>
  <si>
    <t>Количество участников (дети+руководители)</t>
  </si>
  <si>
    <t>Республика Карелия</t>
  </si>
  <si>
    <t>Статистика по городскому СВОДу на период ВЕСЕННИХ каникул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</si>
</sst>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S8" sqref="S8"/>
    </sheetView>
  </sheetViews>
  <sheetFormatPr defaultRowHeight="15" x14ac:dyDescent="0.25"/>
  <cols>
    <col min="1" max="1" width="27" style="7" customWidth="1"/>
    <col min="2" max="2" width="14.28515625" style="7" customWidth="1"/>
    <col min="3" max="10" width="7.85546875" style="7" customWidth="1"/>
    <col min="11" max="11" width="12.5703125" style="7" customWidth="1"/>
    <col min="12" max="16384" width="9.140625" style="7"/>
  </cols>
  <sheetData>
    <row r="1" spans="1:12" ht="37.5" customHeight="1" thickBot="1" x14ac:dyDescent="0.3">
      <c r="A1" s="27" t="s">
        <v>34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2" ht="1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5"/>
    </row>
    <row r="3" spans="1:12" ht="35.25" customHeight="1" x14ac:dyDescent="0.25">
      <c r="A3" s="35" t="s">
        <v>0</v>
      </c>
      <c r="B3" s="32" t="s">
        <v>1</v>
      </c>
      <c r="C3" s="32" t="s">
        <v>2</v>
      </c>
      <c r="D3" s="32"/>
      <c r="E3" s="32"/>
      <c r="F3" s="32"/>
      <c r="G3" s="32"/>
      <c r="H3" s="32"/>
      <c r="I3" s="32"/>
      <c r="J3" s="34"/>
      <c r="K3" s="30" t="s">
        <v>32</v>
      </c>
    </row>
    <row r="4" spans="1:12" ht="35.25" customHeight="1" thickBot="1" x14ac:dyDescent="0.3">
      <c r="A4" s="36"/>
      <c r="B4" s="33"/>
      <c r="C4" s="1" t="s">
        <v>3</v>
      </c>
      <c r="D4" s="1" t="s">
        <v>4</v>
      </c>
      <c r="E4" s="1" t="s">
        <v>5</v>
      </c>
      <c r="F4" s="1" t="s">
        <v>7</v>
      </c>
      <c r="G4" s="1" t="s">
        <v>6</v>
      </c>
      <c r="H4" s="1" t="s">
        <v>8</v>
      </c>
      <c r="I4" s="1" t="s">
        <v>9</v>
      </c>
      <c r="J4" s="4" t="s">
        <v>10</v>
      </c>
      <c r="K4" s="31"/>
    </row>
    <row r="5" spans="1:12" x14ac:dyDescent="0.25">
      <c r="A5" s="8" t="s">
        <v>11</v>
      </c>
      <c r="B5" s="9">
        <f t="shared" ref="B5:B14" si="0">SUM(C5+D5+E5+F5+G5+H5+I5+J5)</f>
        <v>12</v>
      </c>
      <c r="C5" s="10">
        <v>4</v>
      </c>
      <c r="D5" s="10">
        <v>1</v>
      </c>
      <c r="E5" s="10">
        <v>1</v>
      </c>
      <c r="F5" s="11"/>
      <c r="G5" s="10"/>
      <c r="H5" s="10">
        <v>1</v>
      </c>
      <c r="I5" s="10">
        <v>5</v>
      </c>
      <c r="J5" s="12"/>
      <c r="K5" s="13">
        <v>154</v>
      </c>
    </row>
    <row r="6" spans="1:12" x14ac:dyDescent="0.25">
      <c r="A6" s="14" t="s">
        <v>12</v>
      </c>
      <c r="B6" s="9">
        <f t="shared" si="0"/>
        <v>4</v>
      </c>
      <c r="C6" s="15"/>
      <c r="D6" s="15"/>
      <c r="E6" s="15"/>
      <c r="F6" s="16"/>
      <c r="G6" s="15"/>
      <c r="H6" s="15"/>
      <c r="I6" s="15">
        <v>4</v>
      </c>
      <c r="J6" s="17"/>
      <c r="K6" s="18">
        <v>63</v>
      </c>
    </row>
    <row r="7" spans="1:12" x14ac:dyDescent="0.25">
      <c r="A7" s="14" t="s">
        <v>13</v>
      </c>
      <c r="B7" s="9">
        <f t="shared" si="0"/>
        <v>7</v>
      </c>
      <c r="C7" s="15"/>
      <c r="D7" s="15"/>
      <c r="E7" s="15"/>
      <c r="F7" s="16"/>
      <c r="G7" s="15"/>
      <c r="H7" s="15"/>
      <c r="I7" s="15">
        <v>7</v>
      </c>
      <c r="J7" s="17"/>
      <c r="K7" s="18">
        <v>126</v>
      </c>
    </row>
    <row r="8" spans="1:12" x14ac:dyDescent="0.25">
      <c r="A8" s="14" t="s">
        <v>14</v>
      </c>
      <c r="B8" s="9">
        <f t="shared" si="0"/>
        <v>1</v>
      </c>
      <c r="C8" s="15"/>
      <c r="D8" s="15"/>
      <c r="E8" s="15"/>
      <c r="F8" s="16"/>
      <c r="G8" s="15"/>
      <c r="H8" s="15"/>
      <c r="I8" s="15">
        <v>1</v>
      </c>
      <c r="J8" s="17"/>
      <c r="K8" s="18">
        <v>22</v>
      </c>
    </row>
    <row r="9" spans="1:12" x14ac:dyDescent="0.25">
      <c r="A9" s="14" t="s">
        <v>15</v>
      </c>
      <c r="B9" s="9">
        <f t="shared" si="0"/>
        <v>9</v>
      </c>
      <c r="C9" s="15"/>
      <c r="D9" s="15"/>
      <c r="E9" s="15">
        <v>1</v>
      </c>
      <c r="F9" s="16"/>
      <c r="G9" s="15">
        <v>2</v>
      </c>
      <c r="H9" s="15">
        <v>1</v>
      </c>
      <c r="I9" s="15">
        <v>5</v>
      </c>
      <c r="J9" s="17"/>
      <c r="K9" s="18">
        <v>140</v>
      </c>
    </row>
    <row r="10" spans="1:12" x14ac:dyDescent="0.25">
      <c r="A10" s="14" t="s">
        <v>16</v>
      </c>
      <c r="B10" s="9">
        <f t="shared" si="0"/>
        <v>3</v>
      </c>
      <c r="C10" s="15">
        <v>1</v>
      </c>
      <c r="D10" s="15"/>
      <c r="E10" s="15"/>
      <c r="F10" s="16"/>
      <c r="G10" s="15"/>
      <c r="H10" s="15"/>
      <c r="I10" s="19">
        <v>2</v>
      </c>
      <c r="J10" s="17"/>
      <c r="K10" s="18">
        <v>28</v>
      </c>
    </row>
    <row r="11" spans="1:12" x14ac:dyDescent="0.25">
      <c r="A11" s="14" t="s">
        <v>17</v>
      </c>
      <c r="B11" s="9">
        <f t="shared" si="0"/>
        <v>3</v>
      </c>
      <c r="C11" s="15"/>
      <c r="D11" s="15"/>
      <c r="E11" s="15"/>
      <c r="F11" s="16"/>
      <c r="G11" s="15"/>
      <c r="H11" s="15"/>
      <c r="I11" s="15">
        <v>3</v>
      </c>
      <c r="J11" s="17"/>
      <c r="K11" s="18">
        <v>46</v>
      </c>
    </row>
    <row r="12" spans="1:12" x14ac:dyDescent="0.25">
      <c r="A12" s="14" t="s">
        <v>18</v>
      </c>
      <c r="B12" s="9">
        <f t="shared" si="0"/>
        <v>1</v>
      </c>
      <c r="C12" s="15"/>
      <c r="D12" s="15"/>
      <c r="E12" s="15"/>
      <c r="F12" s="16"/>
      <c r="G12" s="15"/>
      <c r="H12" s="15"/>
      <c r="I12" s="15">
        <v>1</v>
      </c>
      <c r="J12" s="17"/>
      <c r="K12" s="18">
        <v>14</v>
      </c>
    </row>
    <row r="13" spans="1:12" x14ac:dyDescent="0.25">
      <c r="A13" s="14" t="s">
        <v>19</v>
      </c>
      <c r="B13" s="9">
        <f t="shared" si="0"/>
        <v>1</v>
      </c>
      <c r="C13" s="15"/>
      <c r="D13" s="15"/>
      <c r="E13" s="15"/>
      <c r="F13" s="16"/>
      <c r="G13" s="15"/>
      <c r="H13" s="15"/>
      <c r="I13" s="15">
        <v>1</v>
      </c>
      <c r="J13" s="17"/>
      <c r="K13" s="18">
        <v>8</v>
      </c>
    </row>
    <row r="14" spans="1:12" x14ac:dyDescent="0.25">
      <c r="A14" s="14" t="s">
        <v>21</v>
      </c>
      <c r="B14" s="9">
        <f t="shared" si="0"/>
        <v>1</v>
      </c>
      <c r="C14" s="15"/>
      <c r="D14" s="15"/>
      <c r="E14" s="15"/>
      <c r="F14" s="16"/>
      <c r="G14" s="15"/>
      <c r="H14" s="15"/>
      <c r="I14" s="15">
        <v>1</v>
      </c>
      <c r="J14" s="17"/>
      <c r="K14" s="18">
        <v>17</v>
      </c>
    </row>
    <row r="15" spans="1:12" ht="15.75" thickBot="1" x14ac:dyDescent="0.3">
      <c r="A15" s="20" t="s">
        <v>20</v>
      </c>
      <c r="B15" s="9">
        <f>SUM(C15+D15+E15+F15+G15+H15+I15+J15)</f>
        <v>7</v>
      </c>
      <c r="C15" s="9">
        <v>4</v>
      </c>
      <c r="D15" s="9">
        <v>2</v>
      </c>
      <c r="E15" s="9"/>
      <c r="F15" s="21"/>
      <c r="G15" s="9"/>
      <c r="H15" s="9"/>
      <c r="I15" s="9">
        <v>1</v>
      </c>
      <c r="J15" s="22"/>
      <c r="K15" s="23">
        <v>97</v>
      </c>
    </row>
    <row r="16" spans="1:12" ht="15.75" thickBot="1" x14ac:dyDescent="0.3">
      <c r="A16" s="2" t="s">
        <v>22</v>
      </c>
      <c r="B16" s="3">
        <f>SUM(B5:B15)</f>
        <v>49</v>
      </c>
      <c r="C16" s="3">
        <f t="shared" ref="C16:K16" si="1">SUM(C5:C15)</f>
        <v>9</v>
      </c>
      <c r="D16" s="3">
        <f t="shared" si="1"/>
        <v>3</v>
      </c>
      <c r="E16" s="3">
        <f t="shared" si="1"/>
        <v>2</v>
      </c>
      <c r="F16" s="3">
        <f t="shared" si="1"/>
        <v>0</v>
      </c>
      <c r="G16" s="3">
        <f t="shared" si="1"/>
        <v>2</v>
      </c>
      <c r="H16" s="3">
        <f t="shared" si="1"/>
        <v>2</v>
      </c>
      <c r="I16" s="3">
        <f t="shared" si="1"/>
        <v>31</v>
      </c>
      <c r="J16" s="5">
        <f t="shared" si="1"/>
        <v>0</v>
      </c>
      <c r="K16" s="6">
        <f t="shared" si="1"/>
        <v>715</v>
      </c>
    </row>
    <row r="17" spans="1:11" x14ac:dyDescent="0.25">
      <c r="A17" s="24"/>
    </row>
    <row r="18" spans="1:11" ht="15.75" thickBot="1" x14ac:dyDescent="0.3"/>
    <row r="19" spans="1:11" ht="35.25" customHeight="1" x14ac:dyDescent="0.25">
      <c r="A19" s="35" t="s">
        <v>23</v>
      </c>
      <c r="B19" s="32" t="s">
        <v>1</v>
      </c>
      <c r="C19" s="32" t="s">
        <v>2</v>
      </c>
      <c r="D19" s="32"/>
      <c r="E19" s="32"/>
      <c r="F19" s="32"/>
      <c r="G19" s="32"/>
      <c r="H19" s="32"/>
      <c r="I19" s="32"/>
      <c r="J19" s="34"/>
      <c r="K19" s="30" t="s">
        <v>32</v>
      </c>
    </row>
    <row r="20" spans="1:11" ht="35.25" customHeight="1" thickBot="1" x14ac:dyDescent="0.3">
      <c r="A20" s="36"/>
      <c r="B20" s="33"/>
      <c r="C20" s="1" t="s">
        <v>3</v>
      </c>
      <c r="D20" s="1" t="s">
        <v>4</v>
      </c>
      <c r="E20" s="1" t="s">
        <v>5</v>
      </c>
      <c r="F20" s="1" t="s">
        <v>7</v>
      </c>
      <c r="G20" s="1" t="s">
        <v>6</v>
      </c>
      <c r="H20" s="1" t="s">
        <v>8</v>
      </c>
      <c r="I20" s="1" t="s">
        <v>9</v>
      </c>
      <c r="J20" s="4" t="s">
        <v>10</v>
      </c>
      <c r="K20" s="31"/>
    </row>
    <row r="21" spans="1:11" x14ac:dyDescent="0.25">
      <c r="A21" s="8" t="s">
        <v>24</v>
      </c>
      <c r="B21" s="10">
        <f t="shared" ref="B21:B24" si="2">J21+I21+H21+G21+F21+E21+D21+C21</f>
        <v>1</v>
      </c>
      <c r="C21" s="10"/>
      <c r="D21" s="10"/>
      <c r="E21" s="10"/>
      <c r="F21" s="11"/>
      <c r="G21" s="10"/>
      <c r="H21" s="10"/>
      <c r="I21" s="10">
        <v>1</v>
      </c>
      <c r="J21" s="12"/>
      <c r="K21" s="13">
        <v>27</v>
      </c>
    </row>
    <row r="22" spans="1:11" x14ac:dyDescent="0.25">
      <c r="A22" s="14" t="s">
        <v>31</v>
      </c>
      <c r="B22" s="15">
        <f t="shared" si="2"/>
        <v>1</v>
      </c>
      <c r="C22" s="15"/>
      <c r="D22" s="15"/>
      <c r="E22" s="15"/>
      <c r="F22" s="16"/>
      <c r="G22" s="15"/>
      <c r="H22" s="15"/>
      <c r="I22" s="15">
        <v>1</v>
      </c>
      <c r="J22" s="17"/>
      <c r="K22" s="18">
        <v>18</v>
      </c>
    </row>
    <row r="23" spans="1:11" x14ac:dyDescent="0.25">
      <c r="A23" s="14" t="s">
        <v>25</v>
      </c>
      <c r="B23" s="15">
        <f t="shared" si="2"/>
        <v>4</v>
      </c>
      <c r="C23" s="15">
        <v>2</v>
      </c>
      <c r="D23" s="15"/>
      <c r="E23" s="15"/>
      <c r="F23" s="16"/>
      <c r="G23" s="15">
        <v>1</v>
      </c>
      <c r="H23" s="15">
        <v>1</v>
      </c>
      <c r="I23" s="15"/>
      <c r="J23" s="17"/>
      <c r="K23" s="18">
        <v>48</v>
      </c>
    </row>
    <row r="24" spans="1:11" x14ac:dyDescent="0.25">
      <c r="A24" s="14" t="s">
        <v>26</v>
      </c>
      <c r="B24" s="15">
        <f t="shared" si="2"/>
        <v>9</v>
      </c>
      <c r="C24" s="15"/>
      <c r="D24" s="15"/>
      <c r="E24" s="15"/>
      <c r="F24" s="16"/>
      <c r="G24" s="15">
        <v>1</v>
      </c>
      <c r="H24" s="15"/>
      <c r="I24" s="19">
        <v>8</v>
      </c>
      <c r="J24" s="17"/>
      <c r="K24" s="18">
        <v>130</v>
      </c>
    </row>
    <row r="25" spans="1:11" x14ac:dyDescent="0.25">
      <c r="A25" s="14" t="s">
        <v>27</v>
      </c>
      <c r="B25" s="15">
        <f>J25+I25+H25+G25+F25+E25+D25+C25</f>
        <v>21</v>
      </c>
      <c r="C25" s="15">
        <v>5</v>
      </c>
      <c r="D25" s="15">
        <v>3</v>
      </c>
      <c r="E25" s="15">
        <v>2</v>
      </c>
      <c r="F25" s="16"/>
      <c r="G25" s="15"/>
      <c r="H25" s="15">
        <v>1</v>
      </c>
      <c r="I25" s="15">
        <v>10</v>
      </c>
      <c r="J25" s="17"/>
      <c r="K25" s="18">
        <v>293</v>
      </c>
    </row>
    <row r="26" spans="1:11" x14ac:dyDescent="0.25">
      <c r="A26" s="14" t="s">
        <v>28</v>
      </c>
      <c r="B26" s="15">
        <f t="shared" ref="B26:B29" si="3">J26+I26+H26+G26+F26+E26+D26+C26</f>
        <v>1</v>
      </c>
      <c r="C26" s="15"/>
      <c r="D26" s="15"/>
      <c r="E26" s="15"/>
      <c r="F26" s="16"/>
      <c r="G26" s="15"/>
      <c r="H26" s="15"/>
      <c r="I26" s="15">
        <v>1</v>
      </c>
      <c r="J26" s="17"/>
      <c r="K26" s="18">
        <v>8</v>
      </c>
    </row>
    <row r="27" spans="1:11" x14ac:dyDescent="0.25">
      <c r="A27" s="14" t="s">
        <v>29</v>
      </c>
      <c r="B27" s="15">
        <f t="shared" si="3"/>
        <v>2</v>
      </c>
      <c r="C27" s="15">
        <v>2</v>
      </c>
      <c r="D27" s="15"/>
      <c r="E27" s="15"/>
      <c r="F27" s="16"/>
      <c r="G27" s="15"/>
      <c r="H27" s="15"/>
      <c r="I27" s="15"/>
      <c r="J27" s="17"/>
      <c r="K27" s="18">
        <v>29</v>
      </c>
    </row>
    <row r="28" spans="1:11" x14ac:dyDescent="0.25">
      <c r="A28" s="37" t="s">
        <v>33</v>
      </c>
      <c r="B28" s="9">
        <v>1</v>
      </c>
      <c r="C28" s="9"/>
      <c r="D28" s="9"/>
      <c r="E28" s="9"/>
      <c r="F28" s="21"/>
      <c r="G28" s="9"/>
      <c r="H28" s="9"/>
      <c r="I28" s="9">
        <v>1</v>
      </c>
      <c r="J28" s="22"/>
      <c r="K28" s="23">
        <v>25</v>
      </c>
    </row>
    <row r="29" spans="1:11" ht="15.75" thickBot="1" x14ac:dyDescent="0.3">
      <c r="A29" s="20" t="s">
        <v>30</v>
      </c>
      <c r="B29" s="9">
        <f t="shared" si="3"/>
        <v>9</v>
      </c>
      <c r="C29" s="9"/>
      <c r="D29" s="9"/>
      <c r="E29" s="9"/>
      <c r="F29" s="21"/>
      <c r="G29" s="9"/>
      <c r="H29" s="9"/>
      <c r="I29" s="9">
        <v>9</v>
      </c>
      <c r="J29" s="22"/>
      <c r="K29" s="23">
        <v>137</v>
      </c>
    </row>
    <row r="30" spans="1:11" ht="15.75" thickBot="1" x14ac:dyDescent="0.3">
      <c r="A30" s="2" t="s">
        <v>22</v>
      </c>
      <c r="B30" s="3">
        <f>SUM(B21:B29)</f>
        <v>49</v>
      </c>
      <c r="C30" s="3">
        <f t="shared" ref="C30:K30" si="4">SUM(C21:C29)</f>
        <v>9</v>
      </c>
      <c r="D30" s="3">
        <f t="shared" si="4"/>
        <v>3</v>
      </c>
      <c r="E30" s="3">
        <f t="shared" si="4"/>
        <v>2</v>
      </c>
      <c r="F30" s="3">
        <f t="shared" si="4"/>
        <v>0</v>
      </c>
      <c r="G30" s="3">
        <f t="shared" si="4"/>
        <v>2</v>
      </c>
      <c r="H30" s="3">
        <f t="shared" si="4"/>
        <v>2</v>
      </c>
      <c r="I30" s="3">
        <f t="shared" si="4"/>
        <v>31</v>
      </c>
      <c r="J30" s="5">
        <f t="shared" si="4"/>
        <v>0</v>
      </c>
      <c r="K30" s="6">
        <f t="shared" si="4"/>
        <v>715</v>
      </c>
    </row>
  </sheetData>
  <mergeCells count="9">
    <mergeCell ref="A1:K1"/>
    <mergeCell ref="K3:K4"/>
    <mergeCell ref="B19:B20"/>
    <mergeCell ref="C19:J19"/>
    <mergeCell ref="A19:A20"/>
    <mergeCell ref="K19:K20"/>
    <mergeCell ref="A3:A4"/>
    <mergeCell ref="B3:B4"/>
    <mergeCell ref="C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2026-04-06T15:33:03Z</dcterms:modified>
</cp:coreProperties>
</file>